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105" windowWidth="15045" windowHeight="7890"/>
  </bookViews>
  <sheets>
    <sheet name="Спецификация" sheetId="1" r:id="rId1"/>
  </sheets>
  <calcPr calcId="152511"/>
</workbook>
</file>

<file path=xl/calcChain.xml><?xml version="1.0" encoding="utf-8"?>
<calcChain xmlns="http://schemas.openxmlformats.org/spreadsheetml/2006/main">
  <c r="N7" i="1"/>
  <c r="N9" s="1"/>
</calcChain>
</file>

<file path=xl/sharedStrings.xml><?xml version="1.0" encoding="utf-8"?>
<sst xmlns="http://schemas.openxmlformats.org/spreadsheetml/2006/main" count="45" uniqueCount="42">
  <si>
    <t>СПЕЦИФИКАЦИЯ</t>
  </si>
  <si>
    <t>ЛОТ</t>
  </si>
  <si>
    <t>Поставка батарей аккумуляторов, аккумуляторных стеллажей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</si>
  <si>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</si>
  <si>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</si>
  <si>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</si>
  <si>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</si>
  <si>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</si>
  <si>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</si>
  <si>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</si>
  <si>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</si>
  <si>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</si>
  <si>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</si>
  <si>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</si>
  <si>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</si>
  <si>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</si>
  <si>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</si>
  <si>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</si>
  <si>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</si>
  <si>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</si>
  <si>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</si>
  <si>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</si>
  <si>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</si>
  <si>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</si>
  <si>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</si>
  <si>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</si>
  <si>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</si>
  <si>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</si>
  <si>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Контактное лицо по тех. Вопросам</t>
  </si>
  <si>
    <t>не менее 24 месяцев с момента ввода в эксплуатацию</t>
  </si>
  <si>
    <t>Хайруллин Р.Х., тел. (347)-250-66-85, эл. Почта: r.hairullin@bashtel.ru</t>
  </si>
  <si>
    <t>0</t>
  </si>
  <si>
    <t>БАТАРЕЯ АККУМУЛЯТОРНАЯ РС 12/180 в комплекте с перемычками</t>
  </si>
  <si>
    <t>50</t>
  </si>
  <si>
    <t>не менее 20 лет</t>
  </si>
  <si>
    <t>Кощеев С.А.тел. (347)-221-54-18, эл. Почта: Koshcheev@bashtel.ru</t>
  </si>
  <si>
    <t>Приложение № 1</t>
  </si>
  <si>
    <t xml:space="preserve">Герметизированные необслуживаемые свинцово-кислотные аккумуляторы, выполненные по технологии Dryfit.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быть надлежащего качества, в соответствии с технической документацией. </t>
  </si>
  <si>
    <r>
      <t xml:space="preserve">Предельная сумма лота составляет: </t>
    </r>
    <r>
      <rPr>
        <b/>
        <sz val="9"/>
        <color theme="1"/>
        <rFont val="Times New Roman"/>
        <family val="1"/>
        <charset val="204"/>
      </rPr>
      <t>1 664 655,5</t>
    </r>
    <r>
      <rPr>
        <sz val="9"/>
        <color theme="1"/>
        <rFont val="Times New Roman"/>
        <family val="1"/>
        <charset val="204"/>
      </rPr>
      <t xml:space="preserve"> руб. с НДС.</t>
    </r>
  </si>
  <si>
    <t>до 20 декбря 2014 г.</t>
  </si>
  <si>
    <t>Республика Башкортостан, г. Уфа, ул. Ленина, 30</t>
  </si>
  <si>
    <t>Тип аккумуляторов-свинцово-кислотные герметизированные производства ЕXIDE TEXNOLOGIES (Германия).  Технология -DRYFIT (с гелевым электролитом); Номинальная емкость аккумуляторов в режиме 10-и часового разряда (при 20ºС) - 165 Ач; Напряжение подзаряда, В/акк (буферный режим, 20ºС)-13,6 (2,27 В/эл-т). Напряжение заряда при работе в циклическлм режиме (20ºС), В/акк-14,4; Габаритные размеры (ДхШхВ), мм - 568х128х320, вес, кг - 58,4; Заявленный срок службы  (при 20ºС) - до 20 лет в буферном режиме. Быстрый заряд-высокая степень готовности к работе. Высокая цикличность 1600 циклов (при степени разряда 60%). Прочный полипропиленовый корпус, конструкция с фронтальным расположением выводов, легкий монтаж и обслуживание. Широкий диапазон рабочих температур от -40ºС до +50ºС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</si>
</sst>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Alignment="1">
      <alignment vertical="center" wrapText="1"/>
    </xf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horizontal="left"/>
    </xf>
    <xf numFmtId="0" fontId="3" fillId="0" borderId="2" xfId="1" applyFont="1" applyBorder="1" applyAlignment="1">
      <alignment horizontal="center" vertical="top" wrapText="1"/>
    </xf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1" applyFont="1" applyBorder="1" applyAlignment="1">
      <alignment vertical="top"/>
    </xf>
    <xf numFmtId="49" fontId="3" fillId="0" borderId="1" xfId="1" applyNumberFormat="1" applyFont="1" applyBorder="1" applyAlignment="1">
      <alignment horizontal="left" vertical="top"/>
    </xf>
    <xf numFmtId="164" fontId="3" fillId="0" borderId="1" xfId="1" applyNumberFormat="1" applyFont="1" applyBorder="1" applyAlignment="1">
      <alignment horizontal="right" vertical="top" wrapText="1"/>
    </xf>
    <xf numFmtId="0" fontId="3" fillId="0" borderId="3" xfId="1" applyFont="1" applyBorder="1"/>
    <xf numFmtId="0" fontId="3" fillId="0" borderId="4" xfId="1" applyFont="1" applyBorder="1"/>
    <xf numFmtId="0" fontId="3" fillId="0" borderId="4" xfId="1" applyFont="1" applyBorder="1" applyAlignment="1">
      <alignment vertical="top" wrapText="1"/>
    </xf>
    <xf numFmtId="164" fontId="3" fillId="0" borderId="4" xfId="1" applyNumberFormat="1" applyFont="1" applyBorder="1"/>
    <xf numFmtId="164" fontId="3" fillId="0" borderId="1" xfId="1" applyNumberFormat="1" applyFont="1" applyBorder="1" applyAlignment="1">
      <alignment horizontal="right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/>
    <xf numFmtId="4" fontId="3" fillId="0" borderId="5" xfId="1" applyNumberFormat="1" applyFont="1" applyBorder="1" applyAlignment="1">
      <alignment horizontal="right"/>
    </xf>
    <xf numFmtId="0" fontId="3" fillId="0" borderId="6" xfId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0" xfId="0" applyFont="1"/>
    <xf numFmtId="0" fontId="3" fillId="0" borderId="1" xfId="1" applyFont="1" applyBorder="1" applyAlignment="1">
      <alignment horizontal="left"/>
    </xf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6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3"/>
  <sheetViews>
    <sheetView tabSelected="1" topLeftCell="A4" zoomScale="96" zoomScaleNormal="96" workbookViewId="0">
      <selection activeCell="E7" sqref="E7"/>
    </sheetView>
  </sheetViews>
  <sheetFormatPr defaultRowHeight="15"/>
  <cols>
    <col min="1" max="1" width="5.28515625" customWidth="1"/>
    <col min="2" max="2" width="5.85546875" customWidth="1"/>
    <col min="3" max="3" width="7.7109375" customWidth="1"/>
    <col min="4" max="4" width="19.7109375" customWidth="1"/>
    <col min="5" max="5" width="39.140625" customWidth="1"/>
    <col min="6" max="11" width="6.7109375" customWidth="1"/>
    <col min="12" max="12" width="12.7109375" customWidth="1"/>
    <col min="13" max="14" width="12.85546875" customWidth="1"/>
    <col min="15" max="15" width="15.570312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3" t="s">
        <v>36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1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0" t="s">
        <v>1</v>
      </c>
      <c r="C3" s="10" t="s">
        <v>2</v>
      </c>
      <c r="D3" s="11"/>
      <c r="E3" s="12"/>
      <c r="F3" s="10"/>
      <c r="G3" s="12"/>
      <c r="H3" s="10"/>
      <c r="I3" s="10"/>
      <c r="J3" s="10"/>
      <c r="K3" s="10"/>
      <c r="L3" s="10"/>
      <c r="M3" s="10"/>
      <c r="N3" s="10"/>
      <c r="O3" s="13"/>
      <c r="P3" s="2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>
      <c r="A4" s="3"/>
      <c r="B4" s="35" t="s">
        <v>3</v>
      </c>
      <c r="C4" s="38" t="s">
        <v>4</v>
      </c>
      <c r="D4" s="35" t="s">
        <v>5</v>
      </c>
      <c r="E4" s="35" t="s">
        <v>6</v>
      </c>
      <c r="F4" s="35" t="s">
        <v>7</v>
      </c>
      <c r="G4" s="37" t="s">
        <v>8</v>
      </c>
      <c r="H4" s="37"/>
      <c r="I4" s="37"/>
      <c r="J4" s="37"/>
      <c r="K4" s="37"/>
      <c r="L4" s="42" t="s">
        <v>9</v>
      </c>
      <c r="M4" s="40" t="s">
        <v>10</v>
      </c>
      <c r="N4" s="36" t="s">
        <v>11</v>
      </c>
      <c r="O4" s="35" t="s">
        <v>12</v>
      </c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22.5" customHeight="1">
      <c r="A5" s="5"/>
      <c r="B5" s="35"/>
      <c r="C5" s="39"/>
      <c r="D5" s="35"/>
      <c r="E5" s="35"/>
      <c r="F5" s="35"/>
      <c r="G5" s="9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43"/>
      <c r="M5" s="41"/>
      <c r="N5" s="36"/>
      <c r="O5" s="3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>
      <c r="A6" s="3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23.5" customHeight="1">
      <c r="A7" s="1"/>
      <c r="B7" s="15">
        <v>1</v>
      </c>
      <c r="C7" s="15">
        <v>43366</v>
      </c>
      <c r="D7" s="16" t="s">
        <v>32</v>
      </c>
      <c r="E7" s="17" t="s">
        <v>41</v>
      </c>
      <c r="F7" s="18" t="s">
        <v>18</v>
      </c>
      <c r="G7" s="19" t="s">
        <v>31</v>
      </c>
      <c r="H7" s="19" t="s">
        <v>31</v>
      </c>
      <c r="I7" s="19" t="s">
        <v>31</v>
      </c>
      <c r="J7" s="19" t="s">
        <v>33</v>
      </c>
      <c r="K7" s="19" t="s">
        <v>33</v>
      </c>
      <c r="L7" s="20">
        <v>28214.5</v>
      </c>
      <c r="M7" s="20">
        <v>1410725</v>
      </c>
      <c r="N7" s="20">
        <f>M7*1.18</f>
        <v>1664655.5</v>
      </c>
      <c r="O7" s="16" t="s">
        <v>40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20.25" customHeight="1">
      <c r="A8" s="1"/>
      <c r="B8" s="21"/>
      <c r="C8" s="22"/>
      <c r="D8" s="23"/>
      <c r="E8" s="23"/>
      <c r="F8" s="22"/>
      <c r="G8" s="22"/>
      <c r="H8" s="22"/>
      <c r="I8" s="22"/>
      <c r="J8" s="22"/>
      <c r="K8" s="22"/>
      <c r="L8" s="24"/>
      <c r="M8" s="25">
        <v>1410725</v>
      </c>
      <c r="N8" s="25">
        <v>1664655.5</v>
      </c>
      <c r="O8" s="26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>
      <c r="A9" s="1"/>
      <c r="B9" s="27"/>
      <c r="C9" s="27"/>
      <c r="D9" s="26"/>
      <c r="E9" s="26"/>
      <c r="F9" s="27"/>
      <c r="G9" s="27"/>
      <c r="H9" s="27"/>
      <c r="I9" s="27"/>
      <c r="J9" s="27"/>
      <c r="K9" s="27"/>
      <c r="L9" s="27"/>
      <c r="M9" s="27" t="s">
        <v>19</v>
      </c>
      <c r="N9" s="28">
        <f>N8-M8</f>
        <v>253930.5</v>
      </c>
      <c r="O9" s="26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/>
      <c r="B10" s="33" t="s">
        <v>38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6"/>
      <c r="B11" s="44" t="s">
        <v>20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>
      <c r="A12" s="6"/>
      <c r="B12" s="47" t="s">
        <v>21</v>
      </c>
      <c r="C12" s="48"/>
      <c r="D12" s="49"/>
      <c r="E12" s="44" t="s">
        <v>39</v>
      </c>
      <c r="F12" s="45"/>
      <c r="G12" s="45"/>
      <c r="H12" s="45"/>
      <c r="I12" s="45"/>
      <c r="J12" s="45"/>
      <c r="K12" s="45"/>
      <c r="L12" s="45"/>
      <c r="M12" s="45"/>
      <c r="N12" s="45"/>
      <c r="O12" s="4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0" ht="31.5" customHeight="1">
      <c r="A13" s="6"/>
      <c r="B13" s="47" t="s">
        <v>22</v>
      </c>
      <c r="C13" s="48"/>
      <c r="D13" s="49"/>
      <c r="E13" s="50" t="s">
        <v>23</v>
      </c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7"/>
      <c r="Q13" s="7"/>
      <c r="R13" s="7"/>
      <c r="S13" s="7"/>
      <c r="T13" s="7"/>
      <c r="U13" s="7"/>
      <c r="V13" s="6"/>
      <c r="W13" s="6"/>
      <c r="X13" s="6"/>
      <c r="Y13" s="6"/>
      <c r="Z13" s="6"/>
      <c r="AA13" s="6"/>
      <c r="AB13" s="6"/>
      <c r="AC13" s="6"/>
      <c r="AD13" s="6"/>
    </row>
    <row r="14" spans="1:30" ht="58.5" customHeight="1">
      <c r="A14" s="6"/>
      <c r="B14" s="47" t="s">
        <v>24</v>
      </c>
      <c r="C14" s="48"/>
      <c r="D14" s="49"/>
      <c r="E14" s="50" t="s">
        <v>37</v>
      </c>
      <c r="F14" s="51"/>
      <c r="G14" s="51"/>
      <c r="H14" s="51"/>
      <c r="I14" s="51"/>
      <c r="J14" s="51"/>
      <c r="K14" s="51"/>
      <c r="L14" s="51"/>
      <c r="M14" s="51"/>
      <c r="N14" s="51"/>
      <c r="O14" s="52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ht="15" customHeight="1">
      <c r="A15" s="6"/>
      <c r="B15" s="47" t="s">
        <v>25</v>
      </c>
      <c r="C15" s="48"/>
      <c r="D15" s="49"/>
      <c r="E15" s="44" t="s">
        <v>29</v>
      </c>
      <c r="F15" s="45"/>
      <c r="G15" s="45"/>
      <c r="H15" s="45"/>
      <c r="I15" s="45"/>
      <c r="J15" s="45"/>
      <c r="K15" s="45"/>
      <c r="L15" s="45"/>
      <c r="M15" s="45"/>
      <c r="N15" s="45"/>
      <c r="O15" s="4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>
      <c r="A16" s="6"/>
      <c r="B16" s="47" t="s">
        <v>26</v>
      </c>
      <c r="C16" s="48"/>
      <c r="D16" s="49"/>
      <c r="E16" s="29" t="s">
        <v>34</v>
      </c>
      <c r="F16" s="30"/>
      <c r="G16" s="30"/>
      <c r="H16" s="30"/>
      <c r="I16" s="30"/>
      <c r="J16" s="30"/>
      <c r="K16" s="30"/>
      <c r="L16" s="30"/>
      <c r="M16" s="30"/>
      <c r="N16" s="30"/>
      <c r="O16" s="31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1:30">
      <c r="A17" s="1"/>
      <c r="B17" s="37" t="s">
        <v>27</v>
      </c>
      <c r="C17" s="37"/>
      <c r="D17" s="37"/>
      <c r="E17" s="33" t="s">
        <v>30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/>
      <c r="B18" s="37" t="s">
        <v>28</v>
      </c>
      <c r="C18" s="37"/>
      <c r="D18" s="37"/>
      <c r="E18" s="33" t="s">
        <v>35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30">
      <c r="A20" s="1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1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A22" s="1"/>
      <c r="B22" s="1"/>
      <c r="C22" s="1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>
      <c r="A23" s="1"/>
      <c r="B23" s="1"/>
      <c r="C23" s="1"/>
      <c r="D23" s="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</sheetData>
  <mergeCells count="26">
    <mergeCell ref="B17:D17"/>
    <mergeCell ref="B18:D18"/>
    <mergeCell ref="E17:O17"/>
    <mergeCell ref="E18:O18"/>
    <mergeCell ref="M4:M5"/>
    <mergeCell ref="L4:L5"/>
    <mergeCell ref="B11:O11"/>
    <mergeCell ref="B12:D12"/>
    <mergeCell ref="E12:O12"/>
    <mergeCell ref="B13:D13"/>
    <mergeCell ref="E13:O13"/>
    <mergeCell ref="B14:D14"/>
    <mergeCell ref="E14:O14"/>
    <mergeCell ref="B15:D15"/>
    <mergeCell ref="E15:O15"/>
    <mergeCell ref="B16:D16"/>
    <mergeCell ref="B10:O10"/>
    <mergeCell ref="B2:O2"/>
    <mergeCell ref="B4:B5"/>
    <mergeCell ref="D4:D5"/>
    <mergeCell ref="N4:N5"/>
    <mergeCell ref="O4:O5"/>
    <mergeCell ref="E4:E5"/>
    <mergeCell ref="F4:F5"/>
    <mergeCell ref="G4:K4"/>
    <mergeCell ref="C4:C5"/>
  </mergeCells>
  <pageMargins left="0.25" right="0.25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2014-11-24T11:33:23Z</dcterms:modified>
</cp:coreProperties>
</file>